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Feuil1" sheetId="1" r:id="rId1"/>
  </sheets>
  <definedNames>
    <definedName name="_xlnm.Print_Area" localSheetId="0">Feuil1!$A$1:$H$22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/>
  <c r="B8" s="1"/>
  <c r="D8" s="1"/>
  <c r="F8" l="1"/>
  <c r="H8" s="1"/>
  <c r="B13" l="1"/>
  <c r="D13" s="1"/>
  <c r="F13" s="1"/>
  <c r="H13" s="1"/>
  <c r="B18" l="1"/>
  <c r="D18" s="1"/>
  <c r="F18" s="1"/>
  <c r="H18" s="1"/>
</calcChain>
</file>

<file path=xl/sharedStrings.xml><?xml version="1.0" encoding="utf-8"?>
<sst xmlns="http://schemas.openxmlformats.org/spreadsheetml/2006/main" count="80" uniqueCount="75">
  <si>
    <t>Poisson</t>
  </si>
  <si>
    <t>Epicerie</t>
  </si>
  <si>
    <t>Pain - Pizza - Pâtes feuilletées et brisées</t>
  </si>
  <si>
    <t>Salade</t>
  </si>
  <si>
    <t>Lundi</t>
  </si>
  <si>
    <t>Mardi</t>
  </si>
  <si>
    <t>Jeudi</t>
  </si>
  <si>
    <t>Vendredi</t>
  </si>
  <si>
    <r>
      <rPr>
        <sz val="9"/>
        <rFont val="Calibri"/>
        <family val="2"/>
        <scheme val="minor"/>
      </rPr>
      <t>GAEC LA PLAINE DE LA LOGNE</t>
    </r>
    <r>
      <rPr>
        <b/>
        <u/>
        <sz val="9"/>
        <rFont val="Calibri"/>
        <family val="2"/>
        <scheme val="minor"/>
      </rPr>
      <t xml:space="preserve"> BRIGNAC </t>
    </r>
  </si>
  <si>
    <r>
      <t xml:space="preserve">LA FERME DE LA PRADE </t>
    </r>
    <r>
      <rPr>
        <b/>
        <u/>
        <sz val="9"/>
        <rFont val="Calibri"/>
        <family val="2"/>
        <scheme val="minor"/>
      </rPr>
      <t>ALLASSAC</t>
    </r>
  </si>
  <si>
    <r>
      <t xml:space="preserve">HUIT à 8 </t>
    </r>
    <r>
      <rPr>
        <b/>
        <sz val="9"/>
        <rFont val="Calibri"/>
        <family val="2"/>
        <scheme val="minor"/>
      </rPr>
      <t>ST AULAIRE</t>
    </r>
  </si>
  <si>
    <t>Viande de Bœuf et veau</t>
  </si>
  <si>
    <r>
      <t xml:space="preserve">LA FERME DU ROSEIX  </t>
    </r>
    <r>
      <rPr>
        <b/>
        <u/>
        <sz val="9"/>
        <rFont val="Calibri"/>
        <family val="2"/>
        <scheme val="minor"/>
      </rPr>
      <t>VARS SUR ROSEIX</t>
    </r>
  </si>
  <si>
    <t>Produits laitiers de vache</t>
  </si>
  <si>
    <t>Pommes de terre</t>
  </si>
  <si>
    <r>
      <rPr>
        <sz val="9"/>
        <color theme="1"/>
        <rFont val="Calibri"/>
        <family val="2"/>
        <scheme val="minor"/>
      </rPr>
      <t xml:space="preserve">LA FERME DU CHUQUET </t>
    </r>
    <r>
      <rPr>
        <b/>
        <u/>
        <sz val="9"/>
        <color theme="1"/>
        <rFont val="Calibri"/>
        <family val="2"/>
        <scheme val="minor"/>
      </rPr>
      <t>AYEN</t>
    </r>
  </si>
  <si>
    <r>
      <rPr>
        <sz val="9"/>
        <color theme="1"/>
        <rFont val="Calibri"/>
        <family val="2"/>
        <scheme val="minor"/>
      </rPr>
      <t xml:space="preserve">LE GOELAND </t>
    </r>
    <r>
      <rPr>
        <b/>
        <sz val="9"/>
        <color theme="1"/>
        <rFont val="Calibri"/>
        <family val="2"/>
        <scheme val="minor"/>
      </rPr>
      <t>PERPEZAC LE BLANC</t>
    </r>
  </si>
  <si>
    <t xml:space="preserve">Canard </t>
  </si>
  <si>
    <t xml:space="preserve">LA CROUSTILLE DE PERPEZAC </t>
  </si>
  <si>
    <t>Kiwi</t>
  </si>
  <si>
    <t>Purée</t>
  </si>
  <si>
    <r>
      <t xml:space="preserve">MAZIERES </t>
    </r>
    <r>
      <rPr>
        <b/>
        <u/>
        <sz val="9"/>
        <color theme="1"/>
        <rFont val="Calibri"/>
        <family val="2"/>
        <scheme val="minor"/>
      </rPr>
      <t>ALLASSAC</t>
    </r>
  </si>
  <si>
    <t>Porc</t>
  </si>
  <si>
    <t>Selon l'approvisionnement des changements peuvent avoir lieu, merci de votre compréhension, Laurence.</t>
  </si>
  <si>
    <t>Potage</t>
  </si>
  <si>
    <t>Semoule</t>
  </si>
  <si>
    <t>Compote</t>
  </si>
  <si>
    <t>Mousse au chocolat</t>
  </si>
  <si>
    <t>Betteraves rouges</t>
  </si>
  <si>
    <t>Crème vanille</t>
  </si>
  <si>
    <t>Fromage blanc sucré</t>
  </si>
  <si>
    <t>Poisson pané</t>
  </si>
  <si>
    <t>Septembre</t>
  </si>
  <si>
    <t>Melon</t>
  </si>
  <si>
    <t>Pâtes</t>
  </si>
  <si>
    <t>Glace</t>
  </si>
  <si>
    <t>Concombres</t>
  </si>
  <si>
    <t>Chipolatas</t>
  </si>
  <si>
    <t>Haricots verts</t>
  </si>
  <si>
    <t>Tarte aux mirabelles</t>
  </si>
  <si>
    <t>Tomates</t>
  </si>
  <si>
    <t>Ratatouille</t>
  </si>
  <si>
    <t>Pêche</t>
  </si>
  <si>
    <t>Sardines</t>
  </si>
  <si>
    <t>Steack</t>
  </si>
  <si>
    <t>Crème au chocolat</t>
  </si>
  <si>
    <t>Jambon macédoine</t>
  </si>
  <si>
    <t>Saumon</t>
  </si>
  <si>
    <t>Riz sauce tomate</t>
  </si>
  <si>
    <t>Quiche lorraine</t>
  </si>
  <si>
    <t>Poire au chocolat</t>
  </si>
  <si>
    <t>Omelette au gruyère</t>
  </si>
  <si>
    <t>Coquillettes</t>
  </si>
  <si>
    <t>Blanquette de veau</t>
  </si>
  <si>
    <t>Salade composée</t>
  </si>
  <si>
    <t>Radis</t>
  </si>
  <si>
    <t>Petit moelleux courgette et chèvre</t>
  </si>
  <si>
    <t>Yaourt</t>
  </si>
  <si>
    <t xml:space="preserve">Moules </t>
  </si>
  <si>
    <t>Frites</t>
  </si>
  <si>
    <t>Pomme vapeur</t>
  </si>
  <si>
    <t>Vermicelle à la tomate</t>
  </si>
  <si>
    <t>Magret de canard</t>
  </si>
  <si>
    <t>Gaufre au sucre</t>
  </si>
  <si>
    <t>Filet mignon</t>
  </si>
  <si>
    <t>Lentilles</t>
  </si>
  <si>
    <t>Raisin</t>
  </si>
  <si>
    <t>Flan aux fruits</t>
  </si>
  <si>
    <t>Poire/Pomme</t>
  </si>
  <si>
    <t>Haricots blancs</t>
  </si>
  <si>
    <t>Rôti de bœuf</t>
  </si>
  <si>
    <t>Carottes râpées</t>
  </si>
  <si>
    <t>Emincé de volaille</t>
  </si>
  <si>
    <t>Riz</t>
  </si>
  <si>
    <t>Produits Origine France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</si>
</sst>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36"/>
      <color rgb="FF003300"/>
      <name val="Hello"/>
      <family val="3"/>
    </font>
    <font>
      <b/>
      <i/>
      <sz val="36"/>
      <color rgb="FF00206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Lucida Calligraphy"/>
      <family val="4"/>
    </font>
    <font>
      <b/>
      <sz val="10"/>
      <name val="Lucida Calligraphy"/>
      <family val="4"/>
    </font>
    <font>
      <b/>
      <sz val="9"/>
      <color theme="1"/>
      <name val="Lucida Calligraphy"/>
      <family val="4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hadow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/>
    <xf numFmtId="49" fontId="16" fillId="0" borderId="17" xfId="0" applyNumberFormat="1" applyFont="1" applyBorder="1" applyAlignment="1">
      <alignment horizontal="center" vertical="center"/>
    </xf>
    <xf numFmtId="0" fontId="13" fillId="0" borderId="18" xfId="0" applyFont="1" applyBorder="1"/>
    <xf numFmtId="0" fontId="17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" fontId="17" fillId="3" borderId="5" xfId="0" applyNumberFormat="1" applyFont="1" applyFill="1" applyBorder="1" applyAlignment="1">
      <alignment horizontal="center" vertical="center"/>
    </xf>
    <xf numFmtId="16" fontId="17" fillId="4" borderId="5" xfId="0" applyNumberFormat="1" applyFont="1" applyFill="1" applyBorder="1" applyAlignment="1">
      <alignment horizontal="center" vertical="center"/>
    </xf>
    <xf numFmtId="16" fontId="17" fillId="2" borderId="5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6" fontId="22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16" fontId="17" fillId="3" borderId="8" xfId="0" applyNumberFormat="1" applyFont="1" applyFill="1" applyBorder="1" applyAlignment="1">
      <alignment horizontal="center" vertical="center"/>
    </xf>
    <xf numFmtId="16" fontId="17" fillId="4" borderId="8" xfId="0" applyNumberFormat="1" applyFont="1" applyFill="1" applyBorder="1" applyAlignment="1">
      <alignment horizontal="center" vertical="center"/>
    </xf>
    <xf numFmtId="16" fontId="17" fillId="2" borderId="8" xfId="0" applyNumberFormat="1" applyFont="1" applyFill="1" applyBorder="1" applyAlignment="1">
      <alignment horizontal="center" vertical="center"/>
    </xf>
    <xf numFmtId="16" fontId="22" fillId="0" borderId="3" xfId="0" applyNumberFormat="1" applyFont="1" applyFill="1" applyBorder="1" applyAlignment="1">
      <alignment horizontal="center" vertical="center" wrapText="1"/>
    </xf>
    <xf numFmtId="16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/>
    <xf numFmtId="0" fontId="1" fillId="0" borderId="23" xfId="0" applyFont="1" applyBorder="1"/>
    <xf numFmtId="0" fontId="1" fillId="0" borderId="34" xfId="0" applyFont="1" applyBorder="1"/>
    <xf numFmtId="0" fontId="2" fillId="0" borderId="0" xfId="0" applyFont="1" applyFill="1"/>
    <xf numFmtId="0" fontId="0" fillId="0" borderId="0" xfId="0" applyFill="1"/>
    <xf numFmtId="0" fontId="22" fillId="0" borderId="3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" fontId="22" fillId="0" borderId="25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6" fontId="17" fillId="7" borderId="27" xfId="0" applyNumberFormat="1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16" fontId="17" fillId="7" borderId="22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16" fontId="17" fillId="6" borderId="7" xfId="0" applyNumberFormat="1" applyFont="1" applyFill="1" applyBorder="1" applyAlignment="1">
      <alignment horizontal="center" vertical="center"/>
    </xf>
    <xf numFmtId="16" fontId="17" fillId="6" borderId="9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" fontId="21" fillId="3" borderId="7" xfId="0" applyNumberFormat="1" applyFont="1" applyFill="1" applyBorder="1" applyAlignment="1">
      <alignment horizontal="center" vertical="center"/>
    </xf>
    <xf numFmtId="16" fontId="17" fillId="3" borderId="9" xfId="0" applyNumberFormat="1" applyFont="1" applyFill="1" applyBorder="1" applyAlignment="1">
      <alignment horizontal="center" vertical="center"/>
    </xf>
    <xf numFmtId="16" fontId="17" fillId="8" borderId="11" xfId="0" applyNumberFormat="1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16" fontId="17" fillId="8" borderId="21" xfId="0" applyNumberFormat="1" applyFont="1" applyFill="1" applyBorder="1" applyAlignment="1">
      <alignment horizontal="center" vertical="center"/>
    </xf>
    <xf numFmtId="16" fontId="17" fillId="8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742E"/>
      <color rgb="FFFF00FF"/>
      <color rgb="FFFF33CC"/>
      <color rgb="FFFF6699"/>
      <color rgb="FFFF66FF"/>
      <color rgb="FFFF7C80"/>
      <color rgb="FFFF3399"/>
      <color rgb="FFFF66CC"/>
      <color rgb="FF990000"/>
      <color rgb="FF152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837143</xdr:colOff>
      <xdr:row>0</xdr:row>
      <xdr:rowOff>47626</xdr:rowOff>
    </xdr:from>
    <xdr:to>
      <xdr:col>1</xdr:col>
      <xdr:colOff>1333501</xdr:colOff>
      <xdr:row>1</xdr:row>
      <xdr:rowOff>410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3" y="47626"/>
          <a:ext cx="496358" cy="524284"/>
        </a:xfrm>
        <a:prstGeom prst="rect">
          <a:avLst/>
        </a:prstGeom>
      </xdr:spPr>
    </xdr:pic>
    <xdr:clientData/>
  </xdr:twoCellAnchor>
  <xdr:twoCellAnchor editAs="oneCell">
    <xdr:from>
      <xdr:col>7</xdr:col>
      <xdr:colOff>461819</xdr:colOff>
      <xdr:row>0</xdr:row>
      <xdr:rowOff>19243</xdr:rowOff>
    </xdr:from>
    <xdr:to>
      <xdr:col>7</xdr:col>
      <xdr:colOff>1705250</xdr:colOff>
      <xdr:row>0</xdr:row>
      <xdr:rowOff>542086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8410" y="19243"/>
          <a:ext cx="1243431" cy="522843"/>
        </a:xfrm>
        <a:prstGeom prst="rect">
          <a:avLst/>
        </a:prstGeom>
      </xdr:spPr>
    </xdr:pic>
    <xdr:clientData/>
  </xdr:twoCellAnchor>
  <xdr:twoCellAnchor editAs="oneCell">
    <xdr:from>
      <xdr:col>8</xdr:col>
      <xdr:colOff>1285874</xdr:colOff>
      <xdr:row>7</xdr:row>
      <xdr:rowOff>161924</xdr:rowOff>
    </xdr:from>
    <xdr:to>
      <xdr:col>11</xdr:col>
      <xdr:colOff>219074</xdr:colOff>
      <xdr:row>18</xdr:row>
      <xdr:rowOff>76199</xdr:rowOff>
    </xdr:to>
    <xdr:sp macro="" textlink="">
      <xdr:nvSpPr>
        <xdr:cNvPr id="1025" name="AutoShape 1" descr="Résultat de recherche d'images pour &quot;image pere noel et joyeux noel&quot;"/>
        <xdr:cNvSpPr>
          <a:spLocks noChangeAspect="1" noChangeArrowheads="1"/>
        </xdr:cNvSpPr>
      </xdr:nvSpPr>
      <xdr:spPr bwMode="auto">
        <a:xfrm>
          <a:off x="9858374" y="1704974"/>
          <a:ext cx="1762125" cy="1762125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14</xdr:col>
      <xdr:colOff>257175</xdr:colOff>
      <xdr:row>32</xdr:row>
      <xdr:rowOff>180975</xdr:rowOff>
    </xdr:to>
    <xdr:sp macro="" textlink="">
      <xdr:nvSpPr>
        <xdr:cNvPr id="2" name="AutoShape 1" descr="ᐅ 9 Bonne rentrée images, photos et illustrations pour facebook -  BonnesImages"/>
        <xdr:cNvSpPr>
          <a:spLocks noChangeAspect="1" noChangeArrowheads="1"/>
        </xdr:cNvSpPr>
      </xdr:nvSpPr>
      <xdr:spPr bwMode="auto">
        <a:xfrm>
          <a:off x="11401425" y="4295775"/>
          <a:ext cx="2571750" cy="1714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14</xdr:col>
      <xdr:colOff>114300</xdr:colOff>
      <xdr:row>32</xdr:row>
      <xdr:rowOff>180975</xdr:rowOff>
    </xdr:to>
    <xdr:sp macro="" textlink="">
      <xdr:nvSpPr>
        <xdr:cNvPr id="1026" name="AutoShape 2" descr="Bonne rentrée 2013-2014 - Ecole Sainte-Anne de Saint-Thonan"/>
        <xdr:cNvSpPr>
          <a:spLocks noChangeAspect="1" noChangeArrowheads="1"/>
        </xdr:cNvSpPr>
      </xdr:nvSpPr>
      <xdr:spPr bwMode="auto">
        <a:xfrm>
          <a:off x="11401425" y="4486275"/>
          <a:ext cx="2428875" cy="1714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topLeftCell="B1" workbookViewId="0">
      <selection activeCell="K6" sqref="K6"/>
    </sheetView>
  </sheetViews>
  <sheetFormatPr baseColWidth="10" defaultColWidth="11.5703125" defaultRowHeight="15"/>
  <cols>
    <col min="1" max="1" width="32.5703125" style="1" hidden="1" customWidth="1"/>
    <col min="2" max="2" width="32.5703125" style="1" customWidth="1"/>
    <col min="3" max="3" width="30.5703125" style="1" hidden="1" customWidth="1"/>
    <col min="4" max="4" width="32" style="1" customWidth="1"/>
    <col min="5" max="5" width="3" style="1" hidden="1" customWidth="1"/>
    <col min="6" max="6" width="32" style="1" customWidth="1"/>
    <col min="7" max="7" width="0.85546875" style="1" hidden="1" customWidth="1"/>
    <col min="8" max="8" width="32" style="1" customWidth="1"/>
    <col min="9" max="9" width="19.28515625" style="1" bestFit="1" customWidth="1"/>
    <col min="10" max="16384" width="11.5703125" style="1"/>
  </cols>
  <sheetData>
    <row r="1" spans="1:15" ht="45" customHeight="1">
      <c r="A1" s="22"/>
      <c r="B1" s="23"/>
      <c r="C1" s="23"/>
      <c r="D1" s="110" t="s">
        <v>32</v>
      </c>
      <c r="E1" s="111"/>
      <c r="F1" s="111"/>
      <c r="G1" s="24"/>
      <c r="H1" s="25"/>
      <c r="J1" s="4"/>
      <c r="K1" s="4"/>
      <c r="L1" s="4"/>
      <c r="M1" s="4"/>
      <c r="N1" s="4"/>
      <c r="O1" s="4"/>
    </row>
    <row r="2" spans="1:15" s="2" customFormat="1" ht="13.15" customHeight="1">
      <c r="A2" s="104"/>
      <c r="B2" s="105" t="s">
        <v>4</v>
      </c>
      <c r="C2" s="26"/>
      <c r="D2" s="100" t="s">
        <v>5</v>
      </c>
      <c r="E2" s="27"/>
      <c r="F2" s="97" t="s">
        <v>6</v>
      </c>
      <c r="G2" s="28"/>
      <c r="H2" s="95" t="s">
        <v>7</v>
      </c>
      <c r="J2" s="4"/>
      <c r="K2" s="3"/>
      <c r="L2" s="3"/>
      <c r="M2" s="3"/>
      <c r="N2" s="3"/>
      <c r="O2" s="3"/>
    </row>
    <row r="3" spans="1:15" s="2" customFormat="1" ht="13.15" customHeight="1">
      <c r="A3" s="112"/>
      <c r="B3" s="113"/>
      <c r="C3" s="29"/>
      <c r="D3" s="101"/>
      <c r="E3" s="30"/>
      <c r="F3" s="98">
        <v>44805</v>
      </c>
      <c r="G3" s="31"/>
      <c r="H3" s="96">
        <f>F3+1</f>
        <v>44806</v>
      </c>
      <c r="J3" s="6"/>
      <c r="K3" s="3"/>
      <c r="L3" s="3"/>
      <c r="M3" s="3"/>
      <c r="N3" s="3"/>
      <c r="O3" s="3"/>
    </row>
    <row r="4" spans="1:15" s="47" customFormat="1" ht="13.15" customHeight="1">
      <c r="A4" s="60"/>
      <c r="B4" s="61"/>
      <c r="C4" s="32"/>
      <c r="D4" s="65"/>
      <c r="E4" s="32"/>
      <c r="F4" s="61" t="s">
        <v>33</v>
      </c>
      <c r="G4" s="56"/>
      <c r="H4" s="68" t="s">
        <v>36</v>
      </c>
      <c r="J4" s="53"/>
      <c r="K4" s="5"/>
      <c r="L4" s="54"/>
      <c r="M4" s="5"/>
      <c r="N4" s="54"/>
      <c r="O4" s="54"/>
    </row>
    <row r="5" spans="1:15" s="47" customFormat="1" ht="13.15" customHeight="1">
      <c r="A5" s="60"/>
      <c r="B5" s="88"/>
      <c r="C5" s="32"/>
      <c r="D5" s="40"/>
      <c r="E5" s="33"/>
      <c r="F5" s="40" t="s">
        <v>31</v>
      </c>
      <c r="G5" s="33"/>
      <c r="H5" s="57" t="s">
        <v>37</v>
      </c>
      <c r="J5" s="53"/>
      <c r="K5" s="62"/>
      <c r="L5" s="54"/>
      <c r="M5" s="7"/>
      <c r="N5" s="54"/>
      <c r="O5" s="54"/>
    </row>
    <row r="6" spans="1:15" s="47" customFormat="1" ht="13.15" customHeight="1">
      <c r="A6" s="60"/>
      <c r="B6" s="88"/>
      <c r="C6" s="34"/>
      <c r="D6" s="63"/>
      <c r="E6" s="34"/>
      <c r="F6" s="34" t="s">
        <v>34</v>
      </c>
      <c r="G6" s="87"/>
      <c r="H6" s="57" t="s">
        <v>38</v>
      </c>
      <c r="J6" s="53"/>
      <c r="K6" s="8"/>
      <c r="L6" s="54"/>
      <c r="M6" s="8"/>
      <c r="N6" s="54"/>
      <c r="O6" s="54"/>
    </row>
    <row r="7" spans="1:15" s="47" customFormat="1" ht="13.15" customHeight="1">
      <c r="A7" s="60"/>
      <c r="B7" s="64"/>
      <c r="C7" s="34"/>
      <c r="D7" s="41"/>
      <c r="E7" s="34"/>
      <c r="F7" s="41" t="s">
        <v>35</v>
      </c>
      <c r="G7" s="34"/>
      <c r="H7" s="106" t="s">
        <v>39</v>
      </c>
      <c r="J7" s="53"/>
      <c r="K7" s="8"/>
      <c r="L7" s="54"/>
      <c r="M7" s="8"/>
      <c r="N7" s="54"/>
      <c r="O7" s="54"/>
    </row>
    <row r="8" spans="1:15" s="2" customFormat="1" ht="13.15" customHeight="1">
      <c r="A8" s="35"/>
      <c r="B8" s="103">
        <f>H3+3</f>
        <v>44809</v>
      </c>
      <c r="C8" s="36"/>
      <c r="D8" s="102">
        <f>B8+1</f>
        <v>44810</v>
      </c>
      <c r="E8" s="37"/>
      <c r="F8" s="99">
        <f>D8+2</f>
        <v>44812</v>
      </c>
      <c r="G8" s="38"/>
      <c r="H8" s="94">
        <f>F8+1</f>
        <v>44813</v>
      </c>
      <c r="J8" s="4"/>
      <c r="K8" s="3"/>
      <c r="L8" s="3"/>
      <c r="M8" s="3"/>
      <c r="N8" s="3"/>
      <c r="O8" s="3"/>
    </row>
    <row r="9" spans="1:15" s="47" customFormat="1" ht="13.15" customHeight="1">
      <c r="A9" s="50"/>
      <c r="B9" s="61" t="s">
        <v>40</v>
      </c>
      <c r="C9" s="32"/>
      <c r="D9" s="65" t="s">
        <v>43</v>
      </c>
      <c r="E9" s="32"/>
      <c r="F9" s="66" t="s">
        <v>46</v>
      </c>
      <c r="G9" s="33"/>
      <c r="H9" s="69" t="s">
        <v>61</v>
      </c>
      <c r="I9" s="48"/>
      <c r="J9" s="48"/>
      <c r="K9" s="54"/>
      <c r="L9" s="54"/>
      <c r="M9" s="54"/>
      <c r="N9" s="54"/>
      <c r="O9" s="54"/>
    </row>
    <row r="10" spans="1:15" s="47" customFormat="1" ht="13.15" customHeight="1">
      <c r="A10" s="50"/>
      <c r="B10" s="88" t="s">
        <v>41</v>
      </c>
      <c r="C10" s="34"/>
      <c r="D10" s="40" t="s">
        <v>44</v>
      </c>
      <c r="E10" s="33"/>
      <c r="F10" s="65" t="s">
        <v>47</v>
      </c>
      <c r="G10" s="56"/>
      <c r="H10" s="57" t="s">
        <v>49</v>
      </c>
      <c r="J10" s="53"/>
      <c r="K10" s="54"/>
      <c r="L10" s="54"/>
      <c r="M10" s="54"/>
      <c r="N10" s="54"/>
      <c r="O10" s="54"/>
    </row>
    <row r="11" spans="1:15" s="47" customFormat="1" ht="13.15" customHeight="1">
      <c r="A11" s="50"/>
      <c r="B11" s="88" t="s">
        <v>25</v>
      </c>
      <c r="C11" s="39"/>
      <c r="D11" s="40" t="s">
        <v>20</v>
      </c>
      <c r="E11" s="33"/>
      <c r="F11" s="65" t="s">
        <v>48</v>
      </c>
      <c r="G11" s="34"/>
      <c r="H11" s="57" t="s">
        <v>3</v>
      </c>
      <c r="J11" s="53"/>
      <c r="K11" s="5"/>
      <c r="L11" s="54"/>
      <c r="M11" s="5"/>
      <c r="N11" s="54"/>
      <c r="O11" s="54"/>
    </row>
    <row r="12" spans="1:15" s="47" customFormat="1" ht="13.15" customHeight="1">
      <c r="A12" s="50"/>
      <c r="B12" s="88" t="s">
        <v>42</v>
      </c>
      <c r="C12" s="34"/>
      <c r="D12" s="41" t="s">
        <v>45</v>
      </c>
      <c r="E12" s="34"/>
      <c r="F12" s="67" t="s">
        <v>26</v>
      </c>
      <c r="G12" s="34"/>
      <c r="H12" s="70" t="s">
        <v>50</v>
      </c>
      <c r="J12" s="53"/>
      <c r="K12" s="7"/>
      <c r="L12" s="54"/>
      <c r="M12" s="8"/>
      <c r="N12" s="54"/>
      <c r="O12" s="54"/>
    </row>
    <row r="13" spans="1:15" s="2" customFormat="1" ht="13.15" customHeight="1">
      <c r="A13" s="35"/>
      <c r="B13" s="103">
        <f>H8+3</f>
        <v>44816</v>
      </c>
      <c r="C13" s="36"/>
      <c r="D13" s="102">
        <f>B13+1</f>
        <v>44817</v>
      </c>
      <c r="E13" s="37"/>
      <c r="F13" s="99">
        <f>D13+2</f>
        <v>44819</v>
      </c>
      <c r="G13" s="38"/>
      <c r="H13" s="94">
        <f>F13+1</f>
        <v>44820</v>
      </c>
      <c r="J13" s="4"/>
      <c r="K13" s="7"/>
      <c r="L13" s="3"/>
      <c r="M13" s="8"/>
      <c r="N13" s="3"/>
      <c r="O13" s="3"/>
    </row>
    <row r="14" spans="1:15" s="47" customFormat="1" ht="15.75" customHeight="1">
      <c r="A14" s="50"/>
      <c r="B14" s="51" t="s">
        <v>28</v>
      </c>
      <c r="C14" s="32"/>
      <c r="D14" s="65" t="s">
        <v>33</v>
      </c>
      <c r="E14" s="32"/>
      <c r="F14" s="51" t="s">
        <v>54</v>
      </c>
      <c r="G14" s="33"/>
      <c r="H14" s="52" t="s">
        <v>24</v>
      </c>
      <c r="J14" s="53"/>
      <c r="K14" s="19"/>
      <c r="L14" s="54"/>
      <c r="M14" s="5"/>
      <c r="N14" s="54"/>
      <c r="O14" s="54"/>
    </row>
    <row r="15" spans="1:15" s="47" customFormat="1" ht="13.15" customHeight="1">
      <c r="A15" s="50"/>
      <c r="B15" s="88" t="s">
        <v>51</v>
      </c>
      <c r="C15" s="34"/>
      <c r="D15" s="40" t="s">
        <v>53</v>
      </c>
      <c r="E15" s="33"/>
      <c r="F15" s="55" t="s">
        <v>62</v>
      </c>
      <c r="G15" s="56"/>
      <c r="H15" s="57" t="s">
        <v>64</v>
      </c>
      <c r="J15" s="53"/>
      <c r="K15" s="54"/>
      <c r="L15" s="54"/>
      <c r="M15" s="54"/>
      <c r="N15" s="54"/>
      <c r="O15" s="54"/>
    </row>
    <row r="16" spans="1:15" s="47" customFormat="1" ht="13.15" customHeight="1">
      <c r="A16" s="50"/>
      <c r="B16" s="88" t="s">
        <v>52</v>
      </c>
      <c r="C16" s="39"/>
      <c r="D16" s="40" t="s">
        <v>60</v>
      </c>
      <c r="E16" s="33"/>
      <c r="F16" s="55" t="s">
        <v>38</v>
      </c>
      <c r="G16" s="34"/>
      <c r="H16" s="57" t="s">
        <v>65</v>
      </c>
      <c r="J16" s="53"/>
      <c r="K16" s="54"/>
      <c r="L16" s="54"/>
      <c r="M16" s="54"/>
      <c r="N16" s="54"/>
      <c r="O16" s="54"/>
    </row>
    <row r="17" spans="1:15" s="47" customFormat="1" ht="15" customHeight="1">
      <c r="A17" s="50"/>
      <c r="B17" s="88" t="s">
        <v>29</v>
      </c>
      <c r="C17" s="34"/>
      <c r="D17" s="41" t="s">
        <v>30</v>
      </c>
      <c r="E17" s="34"/>
      <c r="F17" s="58" t="s">
        <v>63</v>
      </c>
      <c r="G17" s="34"/>
      <c r="H17" s="59" t="s">
        <v>66</v>
      </c>
      <c r="I17" s="48"/>
      <c r="J17" s="53"/>
      <c r="K17" s="54"/>
      <c r="L17" s="54"/>
      <c r="M17" s="54"/>
      <c r="N17" s="54"/>
      <c r="O17" s="54"/>
    </row>
    <row r="18" spans="1:15" s="2" customFormat="1" ht="13.15" customHeight="1">
      <c r="A18" s="35"/>
      <c r="B18" s="103">
        <f>H13+3</f>
        <v>44823</v>
      </c>
      <c r="C18" s="36"/>
      <c r="D18" s="102">
        <f>B18+1</f>
        <v>44824</v>
      </c>
      <c r="E18" s="37"/>
      <c r="F18" s="99">
        <f>D18+2</f>
        <v>44826</v>
      </c>
      <c r="G18" s="38"/>
      <c r="H18" s="94">
        <f>F18+1</f>
        <v>44827</v>
      </c>
      <c r="J18" s="4"/>
      <c r="K18" s="7"/>
      <c r="L18" s="3"/>
      <c r="M18" s="8"/>
      <c r="N18" s="3"/>
      <c r="O18" s="3"/>
    </row>
    <row r="19" spans="1:15" s="47" customFormat="1" ht="15.75" customHeight="1">
      <c r="A19" s="50"/>
      <c r="B19" s="66" t="s">
        <v>55</v>
      </c>
      <c r="C19" s="32"/>
      <c r="D19" s="65" t="s">
        <v>24</v>
      </c>
      <c r="E19" s="32"/>
      <c r="F19" s="51" t="s">
        <v>40</v>
      </c>
      <c r="G19" s="33"/>
      <c r="H19" s="52" t="s">
        <v>71</v>
      </c>
      <c r="J19" s="53"/>
      <c r="K19" s="19"/>
      <c r="L19" s="54"/>
      <c r="M19" s="5"/>
      <c r="N19" s="54"/>
      <c r="O19" s="54"/>
    </row>
    <row r="20" spans="1:15" s="47" customFormat="1" ht="13.15" customHeight="1">
      <c r="A20" s="50"/>
      <c r="B20" s="65" t="s">
        <v>56</v>
      </c>
      <c r="C20" s="34"/>
      <c r="D20" s="40" t="s">
        <v>70</v>
      </c>
      <c r="E20" s="33"/>
      <c r="F20" s="55" t="s">
        <v>58</v>
      </c>
      <c r="G20" s="56"/>
      <c r="H20" s="57" t="s">
        <v>72</v>
      </c>
      <c r="J20" s="53"/>
      <c r="K20" s="54"/>
      <c r="L20" s="54"/>
      <c r="M20" s="54"/>
      <c r="N20" s="54"/>
      <c r="O20" s="54"/>
    </row>
    <row r="21" spans="1:15" s="47" customFormat="1" ht="13.15" customHeight="1">
      <c r="A21" s="50"/>
      <c r="B21" s="65" t="s">
        <v>3</v>
      </c>
      <c r="C21" s="39"/>
      <c r="D21" s="40" t="s">
        <v>69</v>
      </c>
      <c r="E21" s="33"/>
      <c r="F21" s="55" t="s">
        <v>59</v>
      </c>
      <c r="G21" s="34"/>
      <c r="H21" s="57" t="s">
        <v>73</v>
      </c>
      <c r="J21" s="53"/>
      <c r="K21" s="54"/>
      <c r="L21" s="54"/>
      <c r="M21" s="54"/>
      <c r="N21" s="54"/>
      <c r="O21" s="54"/>
    </row>
    <row r="22" spans="1:15" s="47" customFormat="1" ht="15" customHeight="1" thickBot="1">
      <c r="A22" s="71"/>
      <c r="B22" s="74" t="s">
        <v>67</v>
      </c>
      <c r="C22" s="49"/>
      <c r="D22" s="86" t="s">
        <v>68</v>
      </c>
      <c r="E22" s="49"/>
      <c r="F22" s="72" t="s">
        <v>57</v>
      </c>
      <c r="G22" s="49"/>
      <c r="H22" s="73" t="s">
        <v>27</v>
      </c>
      <c r="I22" s="48"/>
      <c r="J22" s="53"/>
      <c r="K22" s="54"/>
      <c r="L22" s="54"/>
      <c r="M22" s="54"/>
      <c r="N22" s="54"/>
      <c r="O22" s="54"/>
    </row>
    <row r="23" spans="1:15" s="47" customFormat="1" ht="15" customHeight="1" thickBot="1">
      <c r="A23" s="71"/>
      <c r="B23" s="56"/>
      <c r="C23" s="87"/>
      <c r="D23" s="87"/>
      <c r="E23" s="87"/>
      <c r="F23" s="92"/>
      <c r="G23" s="87"/>
      <c r="H23" s="106"/>
      <c r="I23" s="48"/>
      <c r="J23" s="53"/>
      <c r="K23" s="54"/>
      <c r="L23" s="54"/>
      <c r="M23" s="54"/>
      <c r="N23" s="54"/>
      <c r="O23" s="54"/>
    </row>
    <row r="24" spans="1:15" s="2" customFormat="1" ht="13.5" customHeight="1" thickBot="1">
      <c r="A24" s="21"/>
      <c r="B24" s="93" t="s">
        <v>74</v>
      </c>
      <c r="C24" s="87"/>
      <c r="D24" s="87"/>
      <c r="E24" s="87"/>
      <c r="F24" s="87"/>
      <c r="G24" s="87"/>
      <c r="H24" s="106"/>
      <c r="J24" s="1"/>
    </row>
    <row r="25" spans="1:15" s="2" customFormat="1" ht="14.25" customHeight="1" thickBot="1">
      <c r="A25" s="21" t="s">
        <v>19</v>
      </c>
      <c r="B25" s="75" t="s">
        <v>12</v>
      </c>
      <c r="C25" s="76"/>
      <c r="D25" s="77" t="s">
        <v>11</v>
      </c>
      <c r="E25" s="11"/>
      <c r="F25" s="78" t="s">
        <v>15</v>
      </c>
      <c r="G25" s="79"/>
      <c r="H25" s="80" t="s">
        <v>17</v>
      </c>
      <c r="J25" s="1"/>
    </row>
    <row r="26" spans="1:15">
      <c r="A26" s="43"/>
      <c r="B26" s="81" t="s">
        <v>8</v>
      </c>
      <c r="C26" s="15"/>
      <c r="D26" s="14" t="s">
        <v>14</v>
      </c>
      <c r="E26" s="10"/>
      <c r="F26" s="17" t="s">
        <v>16</v>
      </c>
      <c r="G26" s="9"/>
      <c r="H26" s="42" t="s">
        <v>0</v>
      </c>
    </row>
    <row r="27" spans="1:15">
      <c r="A27" s="44"/>
      <c r="B27" s="82" t="s">
        <v>9</v>
      </c>
      <c r="C27" s="16"/>
      <c r="D27" s="14" t="s">
        <v>13</v>
      </c>
      <c r="E27" s="10"/>
      <c r="F27" s="18" t="s">
        <v>18</v>
      </c>
      <c r="G27" s="9"/>
      <c r="H27" s="42" t="s">
        <v>2</v>
      </c>
    </row>
    <row r="28" spans="1:15" ht="15.75" thickBot="1">
      <c r="A28" s="45"/>
      <c r="B28" s="83" t="s">
        <v>10</v>
      </c>
      <c r="C28" s="84"/>
      <c r="D28" s="85" t="s">
        <v>1</v>
      </c>
      <c r="E28" s="12"/>
      <c r="F28" s="13" t="s">
        <v>21</v>
      </c>
      <c r="G28" s="13"/>
      <c r="H28" s="20" t="s">
        <v>22</v>
      </c>
    </row>
    <row r="29" spans="1:15">
      <c r="A29" s="45"/>
      <c r="B29" s="89"/>
      <c r="C29" s="90"/>
      <c r="D29" s="91"/>
      <c r="E29" s="90"/>
      <c r="F29" s="10"/>
      <c r="G29" s="10"/>
      <c r="H29" s="107"/>
    </row>
    <row r="30" spans="1:15" ht="15.75" thickBot="1">
      <c r="A30" s="46"/>
      <c r="B30" s="108" t="s">
        <v>23</v>
      </c>
      <c r="C30" s="108"/>
      <c r="D30" s="108"/>
      <c r="E30" s="108"/>
      <c r="F30" s="108"/>
      <c r="G30" s="108"/>
      <c r="H30" s="109"/>
    </row>
  </sheetData>
  <mergeCells count="3">
    <mergeCell ref="B30:H30"/>
    <mergeCell ref="D1:F1"/>
    <mergeCell ref="A3:B3"/>
  </mergeCells>
  <printOptions horizontalCentered="1" verticalCentered="1"/>
  <pageMargins left="0" right="0" top="0" bottom="0" header="0" footer="0"/>
  <pageSetup paperSize="9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</cp:lastModifiedBy>
  <cp:lastPrinted>2022-09-05T09:24:03Z</cp:lastPrinted>
  <dcterms:created xsi:type="dcterms:W3CDTF">2015-11-02T15:11:13Z</dcterms:created>
  <dcterms:modified xsi:type="dcterms:W3CDTF">2022-09-06T09:44:23Z</dcterms:modified>
</cp:coreProperties>
</file>